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cspatola\Desktop\2025\settembre 2025\"/>
    </mc:Choice>
  </mc:AlternateContent>
  <xr:revisionPtr revIDLastSave="0" documentId="8_{3837112C-6F62-42E2-B8E7-E541512CC0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A PUBBLICAZIONE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1" l="1"/>
  <c r="G26" i="1"/>
  <c r="F26" i="1"/>
</calcChain>
</file>

<file path=xl/sharedStrings.xml><?xml version="1.0" encoding="utf-8"?>
<sst xmlns="http://schemas.openxmlformats.org/spreadsheetml/2006/main" count="144" uniqueCount="124">
  <si>
    <t>REGIONE</t>
  </si>
  <si>
    <t>PR</t>
  </si>
  <si>
    <t>COMUNE</t>
  </si>
  <si>
    <t xml:space="preserve">IMPORTO PROGETTO </t>
  </si>
  <si>
    <t xml:space="preserve">FINANZIAMENTO </t>
  </si>
  <si>
    <t>FIR CB SER STRUTTURA REGIONALE TOSCANA</t>
  </si>
  <si>
    <t>TOSCANA</t>
  </si>
  <si>
    <t>FI</t>
  </si>
  <si>
    <t>CASTELFIORENTINO</t>
  </si>
  <si>
    <t xml:space="preserve">VEICOLO PICK-UP  FORD RANGER DOPPIA CAB XL 2.0 170 CV 4X4 5P -  HARD TOP COMPRENSIVO DI ALLESTIMENTO CON LIVREA - LAMPEGGIANTE E SIRENA - GANCIO TRAINO E GRADINO </t>
  </si>
  <si>
    <t>OROBIE SOCCORSO</t>
  </si>
  <si>
    <t>LOMBARDIA</t>
  </si>
  <si>
    <t>BG</t>
  </si>
  <si>
    <t>ENDINE GAIANO</t>
  </si>
  <si>
    <t>FURGONE 9 POSTI  FORD TRANSIT CUSTOM COMBI ALLESTITO PROTEZIONE CIVILE</t>
  </si>
  <si>
    <t>AVPC IL GRIFONE</t>
  </si>
  <si>
    <t>CR</t>
  </si>
  <si>
    <t>SONCINO</t>
  </si>
  <si>
    <t>ALLESTIMENTO INTERNO DEL CASSONE DI UN FURGONE DUCATO MAXI 7 POSTI</t>
  </si>
  <si>
    <t>CAMUNIA SOCCORSO</t>
  </si>
  <si>
    <t>BS</t>
  </si>
  <si>
    <t>DARFO BOARIO TERME</t>
  </si>
  <si>
    <t>TOYOTA HILUX 2.4D</t>
  </si>
  <si>
    <t>PROTEZIONE CIVILE SORGONO ODV</t>
  </si>
  <si>
    <t>SARDEGNA</t>
  </si>
  <si>
    <t>NU</t>
  </si>
  <si>
    <t>SORGONO</t>
  </si>
  <si>
    <t xml:space="preserve">TORRE FARO CON STRUTTURA PIANALE PER IL TRASPORTO-GAZEBO 4X8 - MOTOSEGA HUSQVARNA 550XP- MOTOSEGA HUSQVARNA 560XP   CON CILINDRATA - 2BINOCOLO -MOTOPOMPA VICTOR PUMPS-SRAMATORE MOTORE KOMBI STIHL KM 131 R CON -2SALOPETTE-  2 CASCHI - 2 GIACCHE -  2PAIA DI SCARPONI ANTITAGLIO - 2SCALA TELESCOPICA - GRUNDFOS ELETTROPOMPA IN AISI 304 </t>
  </si>
  <si>
    <t>GRUPPO COMUNALE DI VOLONTARIATO DI PROTEZIONE CIVILE LENDINARA</t>
  </si>
  <si>
    <t>VENETO</t>
  </si>
  <si>
    <t>RO</t>
  </si>
  <si>
    <t>LENDINARA</t>
  </si>
  <si>
    <t>17 APPARATI RADIO PORTATILI SEPURA SC2124 -  2 STAZIONI RADIO BASE TRASPORTABILE SEPURA SCG22 -  LICENZA APP TETRAFLEX</t>
  </si>
  <si>
    <t>DISTRETTO PROTEZIONE CIVILE COLLI EUGANEI SUD (ESTE CAPOFILA)</t>
  </si>
  <si>
    <t>PD</t>
  </si>
  <si>
    <t xml:space="preserve">ESTE </t>
  </si>
  <si>
    <t xml:space="preserve">INSACCHETTATRICE 4 BOCCHE PRODUTTIVITÀ 1600 SACCHI/H COMPRESO CARRELLO RIMORCHIO PER TRAINO </t>
  </si>
  <si>
    <t>COORDINAMENTO DELLE ASSOCIAZIONI DI VOLONTARIATO PER LA PROTEZIONE CIVILE DELLA PROVINCIA DI RAVENNA  </t>
  </si>
  <si>
    <t>EMILIA ROMAGNA</t>
  </si>
  <si>
    <t>RA</t>
  </si>
  <si>
    <t>FAENZA</t>
  </si>
  <si>
    <t>ACQUISTO LAMA DA NEVE - TURBINA DA NEVE -  2 KIT CATENE DA NEVE PER BOBCAT  </t>
  </si>
  <si>
    <t>GRUPPO COMUNALE VOLONTARI PROTEZIONE CIVILE CAMPOGALLIANO  </t>
  </si>
  <si>
    <t>MO</t>
  </si>
  <si>
    <t>CAMPOGALLIANO</t>
  </si>
  <si>
    <t>FORMAZIONE VOLONTARI SU CONDUZIONE AUTOCARRI - RIMORCHI - MACCHINE MOVIMENTO TERRA -  ACQUISIZIONE PATENTI  C - BE - CE - MMT</t>
  </si>
  <si>
    <t>GEPA  COORDINAMENTO DI CASALNUOVO DI MONTEROTARO E DEL MONTI DAUNI</t>
  </si>
  <si>
    <t>PUGLIA</t>
  </si>
  <si>
    <t>FG</t>
  </si>
  <si>
    <t>CASALNUOVO MONTEROTARO</t>
  </si>
  <si>
    <t>16 GIUBBINO A.V. BLU/GIALLO - 16 PANTALONE A.V. BLU/GIALLO - 16 GIACCA A.V. BLU/GIALLO - 10 ELMETTO DI SICUREZZA - 10 VISIERA ELMETTO - 48 PERSONALIZZAZIONE CAPI</t>
  </si>
  <si>
    <t>IL CUORE FOGGIA</t>
  </si>
  <si>
    <t xml:space="preserve">FOGGIA </t>
  </si>
  <si>
    <t>12 DIVISE COMPLETE DI PROTEZIONE CIVILE DPI</t>
  </si>
  <si>
    <t>ASSOCIAZIONE RADIO CLUB CB SERVIZIO EMERGENZA SAN DONACI ODV</t>
  </si>
  <si>
    <t>BR</t>
  </si>
  <si>
    <t>SAN DONACI</t>
  </si>
  <si>
    <t>CENTRALINA IDRAULCA 18HP - POMPA IDRAULICA 3000LT/MINMANICHETTA ACQUA UNI 100 ROSSA 10 MT -  TORRE FARI 6X80W AUTOPORTANTE PNEUMATICA CON TECNOLOGIA LED - GENERATORE MOTORE 4 TEMPI BENZINA</t>
  </si>
  <si>
    <t>ORGANIZZAZIONE NAZIONALE  VOLONTARIATO GIUBBE D'ITALIA – SEZIONE DI CEFALU'</t>
  </si>
  <si>
    <t>SICILIA</t>
  </si>
  <si>
    <t>PA</t>
  </si>
  <si>
    <t>CEFALÙ</t>
  </si>
  <si>
    <t>15 ELMETTO PC AIB - 25 MAGLIA FLAME AIB - 25 STIVALI AIB - 30 GUANTI VVF - 30 SOTTOCASCO AIB - 10 RICETRASMITTENTE PORTATILE POLMAR DB10-MKII</t>
  </si>
  <si>
    <t>CENTRO ASCOLTO EMERGENZA RADIO CAER</t>
  </si>
  <si>
    <t>LAZIO</t>
  </si>
  <si>
    <t>RM</t>
  </si>
  <si>
    <t xml:space="preserve">ROMA </t>
  </si>
  <si>
    <t xml:space="preserve">GENERATORE 20 KV - IDROVORA DA 5000 LT MIN - TORRE FARO </t>
  </si>
  <si>
    <t>ASSOCIAZIONE NAZIONALE VIGILI DEL FUOCO IN CONGEDO VOLONTARIATO E PROTEZIONE CIVILE DELEGAZIONE CASTEL DI GUIDO</t>
  </si>
  <si>
    <t xml:space="preserve">CARRELLO IDROGEOLOGICO: MOTOPOMPA 2300 L/MIN - 2 ELETTROPOMPA 666 L/MIN - ELETTROPOMPA 167 L/MIN - GRUPPO ELETTROGENO SILENZIATO 1.2 KW - CARRELLO STRADALE  </t>
  </si>
  <si>
    <t>GRUPPO COMUNALE CATANZARO</t>
  </si>
  <si>
    <t>CALABRIA</t>
  </si>
  <si>
    <t>CZ</t>
  </si>
  <si>
    <t>CATANZARO</t>
  </si>
  <si>
    <t>PALLONE ILLUMINANTE - TREPPIEDE - SACCA TRASPORTO TREPPIEDE - GRUPPO ELETTROGENO</t>
  </si>
  <si>
    <t>PROTEZIONE CIVILE CIRÒ GPII - ODV</t>
  </si>
  <si>
    <t>KR</t>
  </si>
  <si>
    <t>CIRÒ</t>
  </si>
  <si>
    <t>MODULO PERNOTTAMENTO E CAMPO ACCOGLIENZA PER 6 OPERATORI - CARRELLO APPENDICE - GOMMONE RAFTING - 6 DPI (CAT III)</t>
  </si>
  <si>
    <t>CROCE ROSSA ITALIANA COMITATO DI CROTONE</t>
  </si>
  <si>
    <t>CROTONE</t>
  </si>
  <si>
    <t>TORRE FARO - POMPA IDROVORA</t>
  </si>
  <si>
    <t>COORDINAMENTO REGIONALE DEL VOLONTARIATO PROTEZIONE CIVILE DEL PIEMONTE</t>
  </si>
  <si>
    <t>PIEMONTE</t>
  </si>
  <si>
    <t>TO</t>
  </si>
  <si>
    <t>TORINO</t>
  </si>
  <si>
    <t>SEMIRIMORCHIO A 3 ASSI MOD "3S425 B" - CARRELLO IDROGEOLOGICO A DOPPIO ASSE</t>
  </si>
  <si>
    <t>FEDERAZIONE NAZIONALE VIGILI DEL FUOCO VOLONTARI ODV</t>
  </si>
  <si>
    <t>CRI CROCE ROSSA ITALIANA COMITATO DI NOVARA ODV</t>
  </si>
  <si>
    <t>NO</t>
  </si>
  <si>
    <t>NOVARA</t>
  </si>
  <si>
    <t>GRUPPO COMUNALE DI  RIPATRANSONE</t>
  </si>
  <si>
    <t>MARCHE</t>
  </si>
  <si>
    <t>AP</t>
  </si>
  <si>
    <t>RIPATRANSONE</t>
  </si>
  <si>
    <t>MODULO AIB -  2 KIT NASPI BARRA LED LAMPEGGIANTE - ALLESTIMENTO VEICOLO E COLLAUDO</t>
  </si>
  <si>
    <t xml:space="preserve">ASSOCIAZIONE GRUPPO VOLONTARI MONTECOPIOLO ODV </t>
  </si>
  <si>
    <t>PU</t>
  </si>
  <si>
    <t>FERMIGNANO</t>
  </si>
  <si>
    <t>TURBINA NEVE HONDA - TRASMISSIONE IDROSTATICA, AVVIAMNETO ELETTRICO E MANUALE, FRIZIONE DI STERZO</t>
  </si>
  <si>
    <t>COFINANZIAMENTO</t>
  </si>
  <si>
    <t xml:space="preserve">CF </t>
  </si>
  <si>
    <t>03475620161</t>
  </si>
  <si>
    <t>00647320282</t>
  </si>
  <si>
    <t>00308030360</t>
  </si>
  <si>
    <t>00129520797</t>
  </si>
  <si>
    <t>03354940797</t>
  </si>
  <si>
    <t>00370910440</t>
  </si>
  <si>
    <t>DECRETO REP. 1237 DEL 12.05.2025</t>
  </si>
  <si>
    <t>DEN. ORGANIZZAZIONE</t>
  </si>
  <si>
    <t xml:space="preserve">CONTENUTO PROGETTO </t>
  </si>
  <si>
    <t xml:space="preserve">TOTALI </t>
  </si>
  <si>
    <t>92009120194</t>
  </si>
  <si>
    <t>92026130416</t>
  </si>
  <si>
    <t>02389590031</t>
  </si>
  <si>
    <t>97741550012</t>
  </si>
  <si>
    <t>97818490019</t>
  </si>
  <si>
    <t>91009560748</t>
  </si>
  <si>
    <t>93472510721</t>
  </si>
  <si>
    <t>94089880713</t>
  </si>
  <si>
    <t>93043250914</t>
  </si>
  <si>
    <t>91004880828</t>
  </si>
  <si>
    <t>92027810487</t>
  </si>
  <si>
    <t>82000490290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</si>
</sst>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3" fillId="3" borderId="3" xfId="0" applyFont="1" applyFill="1" applyBorder="1" applyAlignment="1">
      <alignment horizontal="left" wrapText="1"/>
    </xf>
    <xf numFmtId="0" fontId="0" fillId="3" borderId="3" xfId="0" applyFill="1" applyBorder="1"/>
    <xf numFmtId="164" fontId="5" fillId="0" borderId="3" xfId="0" applyNumberFormat="1" applyFont="1" applyBorder="1" applyAlignment="1">
      <alignment horizontal="center" vertical="center" wrapText="1"/>
    </xf>
    <xf numFmtId="164" fontId="5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0" fillId="3" borderId="3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7" fillId="0" borderId="0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2" zoomScale="120" zoomScaleNormal="120" workbookViewId="0">
      <selection activeCell="L25" sqref="L25"/>
    </sheetView>
  </sheetViews>
  <sheetFormatPr defaultRowHeight="14.4" x14ac:dyDescent="0.3"/>
  <cols>
    <col min="1" max="1" width="38" customWidth="1"/>
    <col min="2" max="2" width="18.44140625" style="7" customWidth="1"/>
    <col min="3" max="3" width="9.109375" style="7"/>
    <col min="4" max="4" width="24.88671875" style="7" customWidth="1"/>
    <col min="5" max="5" width="52.5546875" customWidth="1"/>
    <col min="6" max="6" width="18.33203125" style="7" customWidth="1"/>
    <col min="7" max="7" width="23.33203125" style="7" customWidth="1"/>
    <col min="8" max="8" width="25.5546875" style="7" customWidth="1"/>
    <col min="9" max="9" width="19.6640625" style="18" customWidth="1"/>
  </cols>
  <sheetData>
    <row r="1" spans="1:9" ht="120" customHeight="1" x14ac:dyDescent="0.3">
      <c r="A1" s="19" t="s">
        <v>108</v>
      </c>
      <c r="B1" s="19"/>
      <c r="C1" s="19"/>
      <c r="D1" s="19"/>
      <c r="E1" s="19"/>
      <c r="F1" s="19"/>
      <c r="G1" s="19"/>
      <c r="H1" s="19"/>
      <c r="I1" s="19"/>
    </row>
    <row r="2" spans="1:9" ht="39" customHeight="1" x14ac:dyDescent="0.3">
      <c r="A2" s="1" t="s">
        <v>109</v>
      </c>
      <c r="B2" s="1" t="s">
        <v>0</v>
      </c>
      <c r="C2" s="2" t="s">
        <v>1</v>
      </c>
      <c r="D2" s="1" t="s">
        <v>2</v>
      </c>
      <c r="E2" s="3" t="s">
        <v>110</v>
      </c>
      <c r="F2" s="4" t="s">
        <v>3</v>
      </c>
      <c r="G2" s="3" t="s">
        <v>4</v>
      </c>
      <c r="H2" s="3" t="s">
        <v>100</v>
      </c>
      <c r="I2" s="16" t="s">
        <v>101</v>
      </c>
    </row>
    <row r="3" spans="1:9" ht="33" customHeight="1" x14ac:dyDescent="0.3">
      <c r="A3" s="5" t="s">
        <v>70</v>
      </c>
      <c r="B3" s="14" t="s">
        <v>71</v>
      </c>
      <c r="C3" s="14" t="s">
        <v>72</v>
      </c>
      <c r="D3" s="14" t="s">
        <v>73</v>
      </c>
      <c r="E3" s="6" t="s">
        <v>74</v>
      </c>
      <c r="F3" s="10">
        <v>10914.5</v>
      </c>
      <c r="G3" s="10">
        <v>8185.88</v>
      </c>
      <c r="H3" s="10">
        <v>2728.62</v>
      </c>
      <c r="I3" s="15" t="s">
        <v>105</v>
      </c>
    </row>
    <row r="4" spans="1:9" ht="36.75" customHeight="1" x14ac:dyDescent="0.3">
      <c r="A4" s="5" t="s">
        <v>75</v>
      </c>
      <c r="B4" s="14" t="s">
        <v>71</v>
      </c>
      <c r="C4" s="14" t="s">
        <v>76</v>
      </c>
      <c r="D4" s="14" t="s">
        <v>77</v>
      </c>
      <c r="E4" s="6" t="s">
        <v>78</v>
      </c>
      <c r="F4" s="10">
        <v>2074</v>
      </c>
      <c r="G4" s="10">
        <v>1555.5</v>
      </c>
      <c r="H4" s="10">
        <v>518.5</v>
      </c>
      <c r="I4" s="15">
        <v>91064500795</v>
      </c>
    </row>
    <row r="5" spans="1:9" ht="36.75" customHeight="1" x14ac:dyDescent="0.3">
      <c r="A5" s="5" t="s">
        <v>79</v>
      </c>
      <c r="B5" s="14" t="s">
        <v>71</v>
      </c>
      <c r="C5" s="14" t="s">
        <v>76</v>
      </c>
      <c r="D5" s="14" t="s">
        <v>80</v>
      </c>
      <c r="E5" s="6" t="s">
        <v>81</v>
      </c>
      <c r="F5" s="10">
        <v>39707.339999999997</v>
      </c>
      <c r="G5" s="10">
        <v>15562.65</v>
      </c>
      <c r="H5" s="10">
        <v>24144.689999999995</v>
      </c>
      <c r="I5" s="15" t="s">
        <v>106</v>
      </c>
    </row>
    <row r="6" spans="1:9" ht="36.75" customHeight="1" x14ac:dyDescent="0.3">
      <c r="A6" s="5" t="s">
        <v>42</v>
      </c>
      <c r="B6" s="14" t="s">
        <v>38</v>
      </c>
      <c r="C6" s="14" t="s">
        <v>43</v>
      </c>
      <c r="D6" s="14" t="s">
        <v>44</v>
      </c>
      <c r="E6" s="6" t="s">
        <v>45</v>
      </c>
      <c r="F6" s="10">
        <v>16870</v>
      </c>
      <c r="G6" s="10">
        <v>12652.5</v>
      </c>
      <c r="H6" s="10">
        <v>4217.5</v>
      </c>
      <c r="I6" s="15" t="s">
        <v>104</v>
      </c>
    </row>
    <row r="7" spans="1:9" ht="39.6" x14ac:dyDescent="0.3">
      <c r="A7" s="5" t="s">
        <v>37</v>
      </c>
      <c r="B7" s="14" t="s">
        <v>38</v>
      </c>
      <c r="C7" s="14" t="s">
        <v>39</v>
      </c>
      <c r="D7" s="14" t="s">
        <v>40</v>
      </c>
      <c r="E7" s="6" t="s">
        <v>41</v>
      </c>
      <c r="F7" s="10">
        <v>14444.8</v>
      </c>
      <c r="G7" s="10">
        <v>10833.6</v>
      </c>
      <c r="H7" s="10">
        <v>3611.1999999999989</v>
      </c>
      <c r="I7" s="15">
        <v>92041380392</v>
      </c>
    </row>
    <row r="8" spans="1:9" ht="52.8" x14ac:dyDescent="0.3">
      <c r="A8" s="5" t="s">
        <v>68</v>
      </c>
      <c r="B8" s="14" t="s">
        <v>64</v>
      </c>
      <c r="C8" s="14" t="s">
        <v>65</v>
      </c>
      <c r="D8" s="14" t="s">
        <v>66</v>
      </c>
      <c r="E8" s="6" t="s">
        <v>69</v>
      </c>
      <c r="F8" s="10">
        <v>14924.26</v>
      </c>
      <c r="G8" s="10">
        <v>11193.2</v>
      </c>
      <c r="H8" s="10">
        <v>3731.0599999999995</v>
      </c>
      <c r="I8" s="15">
        <v>97622520589</v>
      </c>
    </row>
    <row r="9" spans="1:9" ht="40.5" customHeight="1" x14ac:dyDescent="0.3">
      <c r="A9" s="5" t="s">
        <v>63</v>
      </c>
      <c r="B9" s="14" t="s">
        <v>64</v>
      </c>
      <c r="C9" s="14" t="s">
        <v>65</v>
      </c>
      <c r="D9" s="14" t="s">
        <v>66</v>
      </c>
      <c r="E9" s="6" t="s">
        <v>67</v>
      </c>
      <c r="F9" s="10">
        <v>42063.16</v>
      </c>
      <c r="G9" s="10">
        <v>31547.37</v>
      </c>
      <c r="H9" s="10">
        <v>10515.790000000005</v>
      </c>
      <c r="I9" s="15">
        <v>96206600585</v>
      </c>
    </row>
    <row r="10" spans="1:9" ht="36" customHeight="1" x14ac:dyDescent="0.3">
      <c r="A10" s="5" t="s">
        <v>10</v>
      </c>
      <c r="B10" s="14" t="s">
        <v>11</v>
      </c>
      <c r="C10" s="14" t="s">
        <v>12</v>
      </c>
      <c r="D10" s="14" t="s">
        <v>13</v>
      </c>
      <c r="E10" s="6" t="s">
        <v>14</v>
      </c>
      <c r="F10" s="10">
        <v>55632</v>
      </c>
      <c r="G10" s="10">
        <v>41724</v>
      </c>
      <c r="H10" s="10">
        <v>13908</v>
      </c>
      <c r="I10" s="15" t="s">
        <v>102</v>
      </c>
    </row>
    <row r="11" spans="1:9" ht="30.75" customHeight="1" x14ac:dyDescent="0.3">
      <c r="A11" s="5" t="s">
        <v>19</v>
      </c>
      <c r="B11" s="14" t="s">
        <v>11</v>
      </c>
      <c r="C11" s="14" t="s">
        <v>20</v>
      </c>
      <c r="D11" s="14" t="s">
        <v>21</v>
      </c>
      <c r="E11" s="6" t="s">
        <v>22</v>
      </c>
      <c r="F11" s="10">
        <v>38900</v>
      </c>
      <c r="G11" s="10">
        <v>29175</v>
      </c>
      <c r="H11" s="10">
        <v>9725</v>
      </c>
      <c r="I11" s="15">
        <v>98009010178</v>
      </c>
    </row>
    <row r="12" spans="1:9" ht="35.25" customHeight="1" x14ac:dyDescent="0.3">
      <c r="A12" s="5" t="s">
        <v>15</v>
      </c>
      <c r="B12" s="14" t="s">
        <v>11</v>
      </c>
      <c r="C12" s="14" t="s">
        <v>16</v>
      </c>
      <c r="D12" s="14" t="s">
        <v>17</v>
      </c>
      <c r="E12" s="6" t="s">
        <v>18</v>
      </c>
      <c r="F12" s="10">
        <v>6221.43</v>
      </c>
      <c r="G12" s="10">
        <v>4666.07</v>
      </c>
      <c r="H12" s="10">
        <v>1555.3600000000006</v>
      </c>
      <c r="I12" s="15" t="s">
        <v>112</v>
      </c>
    </row>
    <row r="13" spans="1:9" ht="33" customHeight="1" x14ac:dyDescent="0.3">
      <c r="A13" s="5" t="s">
        <v>91</v>
      </c>
      <c r="B13" s="14" t="s">
        <v>92</v>
      </c>
      <c r="C13" s="14" t="s">
        <v>93</v>
      </c>
      <c r="D13" s="14" t="s">
        <v>94</v>
      </c>
      <c r="E13" s="6" t="s">
        <v>95</v>
      </c>
      <c r="F13" s="10">
        <v>13273.6</v>
      </c>
      <c r="G13" s="10">
        <v>9822.4599999999991</v>
      </c>
      <c r="H13" s="10">
        <v>3451.1400000000012</v>
      </c>
      <c r="I13" s="15" t="s">
        <v>107</v>
      </c>
    </row>
    <row r="14" spans="1:9" ht="39.6" x14ac:dyDescent="0.3">
      <c r="A14" s="5" t="s">
        <v>96</v>
      </c>
      <c r="B14" s="14" t="s">
        <v>92</v>
      </c>
      <c r="C14" s="14" t="s">
        <v>97</v>
      </c>
      <c r="D14" s="14" t="s">
        <v>98</v>
      </c>
      <c r="E14" s="6" t="s">
        <v>99</v>
      </c>
      <c r="F14" s="10">
        <v>5280</v>
      </c>
      <c r="G14" s="10">
        <v>2670.06</v>
      </c>
      <c r="H14" s="10">
        <v>2609.94</v>
      </c>
      <c r="I14" s="15" t="s">
        <v>113</v>
      </c>
    </row>
    <row r="15" spans="1:9" ht="39.6" x14ac:dyDescent="0.3">
      <c r="A15" s="5" t="s">
        <v>88</v>
      </c>
      <c r="B15" s="14" t="s">
        <v>83</v>
      </c>
      <c r="C15" s="14" t="s">
        <v>89</v>
      </c>
      <c r="D15" s="14" t="s">
        <v>90</v>
      </c>
      <c r="E15" s="6" t="s">
        <v>78</v>
      </c>
      <c r="F15" s="11">
        <v>42069.14</v>
      </c>
      <c r="G15" s="10">
        <v>31551.86</v>
      </c>
      <c r="H15" s="10">
        <v>10517.279999999999</v>
      </c>
      <c r="I15" s="15" t="s">
        <v>114</v>
      </c>
    </row>
    <row r="16" spans="1:9" ht="39.6" x14ac:dyDescent="0.3">
      <c r="A16" s="5" t="s">
        <v>82</v>
      </c>
      <c r="B16" s="14" t="s">
        <v>83</v>
      </c>
      <c r="C16" s="14" t="s">
        <v>84</v>
      </c>
      <c r="D16" s="14" t="s">
        <v>85</v>
      </c>
      <c r="E16" s="6" t="s">
        <v>86</v>
      </c>
      <c r="F16" s="11">
        <v>150380</v>
      </c>
      <c r="G16" s="10">
        <v>7311.11</v>
      </c>
      <c r="H16" s="10">
        <v>143068.89000000001</v>
      </c>
      <c r="I16" s="15" t="s">
        <v>115</v>
      </c>
    </row>
    <row r="17" spans="1:9" ht="36.75" customHeight="1" x14ac:dyDescent="0.3">
      <c r="A17" s="5" t="s">
        <v>87</v>
      </c>
      <c r="B17" s="14" t="s">
        <v>83</v>
      </c>
      <c r="C17" s="14" t="s">
        <v>84</v>
      </c>
      <c r="D17" s="14" t="s">
        <v>85</v>
      </c>
      <c r="E17" s="6" t="s">
        <v>74</v>
      </c>
      <c r="F17" s="10">
        <v>4740.92</v>
      </c>
      <c r="G17" s="10">
        <v>3555.69</v>
      </c>
      <c r="H17" s="10">
        <v>1185.23</v>
      </c>
      <c r="I17" s="15" t="s">
        <v>116</v>
      </c>
    </row>
    <row r="18" spans="1:9" ht="66" x14ac:dyDescent="0.3">
      <c r="A18" s="5" t="s">
        <v>54</v>
      </c>
      <c r="B18" s="14" t="s">
        <v>47</v>
      </c>
      <c r="C18" s="14" t="s">
        <v>55</v>
      </c>
      <c r="D18" s="14" t="s">
        <v>56</v>
      </c>
      <c r="E18" s="6" t="s">
        <v>57</v>
      </c>
      <c r="F18" s="10">
        <v>25142.98</v>
      </c>
      <c r="G18" s="10">
        <v>18857.240000000002</v>
      </c>
      <c r="H18" s="10">
        <v>6285.739999999998</v>
      </c>
      <c r="I18" s="15" t="s">
        <v>117</v>
      </c>
    </row>
    <row r="19" spans="1:9" ht="52.8" x14ac:dyDescent="0.3">
      <c r="A19" s="5" t="s">
        <v>46</v>
      </c>
      <c r="B19" s="14" t="s">
        <v>47</v>
      </c>
      <c r="C19" s="14" t="s">
        <v>48</v>
      </c>
      <c r="D19" s="14" t="s">
        <v>49</v>
      </c>
      <c r="E19" s="6" t="s">
        <v>50</v>
      </c>
      <c r="F19" s="10">
        <v>6548</v>
      </c>
      <c r="G19" s="10">
        <v>4911</v>
      </c>
      <c r="H19" s="10">
        <v>1637</v>
      </c>
      <c r="I19" s="15" t="s">
        <v>118</v>
      </c>
    </row>
    <row r="20" spans="1:9" ht="34.5" customHeight="1" x14ac:dyDescent="0.3">
      <c r="A20" s="5" t="s">
        <v>51</v>
      </c>
      <c r="B20" s="14" t="s">
        <v>47</v>
      </c>
      <c r="C20" s="14" t="s">
        <v>48</v>
      </c>
      <c r="D20" s="14" t="s">
        <v>52</v>
      </c>
      <c r="E20" s="6" t="s">
        <v>53</v>
      </c>
      <c r="F20" s="10">
        <v>4251.76</v>
      </c>
      <c r="G20" s="10">
        <v>3188.82</v>
      </c>
      <c r="H20" s="10">
        <v>1062.94</v>
      </c>
      <c r="I20" s="15" t="s">
        <v>119</v>
      </c>
    </row>
    <row r="21" spans="1:9" ht="105.6" x14ac:dyDescent="0.3">
      <c r="A21" s="5" t="s">
        <v>23</v>
      </c>
      <c r="B21" s="14" t="s">
        <v>24</v>
      </c>
      <c r="C21" s="14" t="s">
        <v>25</v>
      </c>
      <c r="D21" s="14" t="s">
        <v>26</v>
      </c>
      <c r="E21" s="6" t="s">
        <v>27</v>
      </c>
      <c r="F21" s="10">
        <v>41209.160000000003</v>
      </c>
      <c r="G21" s="10">
        <v>30906.87</v>
      </c>
      <c r="H21" s="10">
        <v>10302.290000000005</v>
      </c>
      <c r="I21" s="15" t="s">
        <v>120</v>
      </c>
    </row>
    <row r="22" spans="1:9" ht="54" customHeight="1" x14ac:dyDescent="0.3">
      <c r="A22" s="5" t="s">
        <v>58</v>
      </c>
      <c r="B22" s="14" t="s">
        <v>59</v>
      </c>
      <c r="C22" s="14" t="s">
        <v>60</v>
      </c>
      <c r="D22" s="14" t="s">
        <v>61</v>
      </c>
      <c r="E22" s="6" t="s">
        <v>62</v>
      </c>
      <c r="F22" s="10">
        <v>9104.9500000000007</v>
      </c>
      <c r="G22" s="10">
        <v>2109.3000000000002</v>
      </c>
      <c r="H22" s="10">
        <v>6995.6500000000005</v>
      </c>
      <c r="I22" s="15" t="s">
        <v>121</v>
      </c>
    </row>
    <row r="23" spans="1:9" ht="52.8" x14ac:dyDescent="0.3">
      <c r="A23" s="5" t="s">
        <v>5</v>
      </c>
      <c r="B23" s="14" t="s">
        <v>6</v>
      </c>
      <c r="C23" s="14" t="s">
        <v>7</v>
      </c>
      <c r="D23" s="14" t="s">
        <v>8</v>
      </c>
      <c r="E23" s="6" t="s">
        <v>9</v>
      </c>
      <c r="F23" s="10">
        <v>62926.83</v>
      </c>
      <c r="G23" s="10">
        <v>42720.62</v>
      </c>
      <c r="H23" s="10">
        <v>20206.21</v>
      </c>
      <c r="I23" s="15" t="s">
        <v>122</v>
      </c>
    </row>
    <row r="24" spans="1:9" ht="44.25" customHeight="1" x14ac:dyDescent="0.3">
      <c r="A24" s="5" t="s">
        <v>33</v>
      </c>
      <c r="B24" s="14" t="s">
        <v>29</v>
      </c>
      <c r="C24" s="14" t="s">
        <v>34</v>
      </c>
      <c r="D24" s="14" t="s">
        <v>35</v>
      </c>
      <c r="E24" s="6" t="s">
        <v>36</v>
      </c>
      <c r="F24" s="10">
        <v>39210.800000000003</v>
      </c>
      <c r="G24" s="10">
        <v>26745.759999999998</v>
      </c>
      <c r="H24" s="10">
        <v>12465.040000000005</v>
      </c>
      <c r="I24" s="15" t="s">
        <v>103</v>
      </c>
    </row>
    <row r="25" spans="1:9" ht="39.6" x14ac:dyDescent="0.3">
      <c r="A25" s="5" t="s">
        <v>28</v>
      </c>
      <c r="B25" s="14" t="s">
        <v>29</v>
      </c>
      <c r="C25" s="14" t="s">
        <v>30</v>
      </c>
      <c r="D25" s="14" t="s">
        <v>31</v>
      </c>
      <c r="E25" s="6" t="s">
        <v>32</v>
      </c>
      <c r="F25" s="10">
        <v>23058</v>
      </c>
      <c r="G25" s="10">
        <v>17293.5</v>
      </c>
      <c r="H25" s="10">
        <v>5764.5</v>
      </c>
      <c r="I25" s="15" t="s">
        <v>123</v>
      </c>
    </row>
    <row r="26" spans="1:9" ht="59.25" customHeight="1" x14ac:dyDescent="0.3">
      <c r="A26" s="8" t="s">
        <v>111</v>
      </c>
      <c r="B26" s="13"/>
      <c r="C26" s="13"/>
      <c r="D26" s="13"/>
      <c r="E26" s="9"/>
      <c r="F26" s="12">
        <f>SUM(F3:F25)</f>
        <v>668947.62999999989</v>
      </c>
      <c r="G26" s="12">
        <f>SUM(G3:G25)</f>
        <v>368740.06</v>
      </c>
      <c r="H26" s="12">
        <f>SUM(H3:H25)</f>
        <v>300207.57</v>
      </c>
      <c r="I26" s="17"/>
    </row>
  </sheetData>
  <sortState xmlns:xlrd2="http://schemas.microsoft.com/office/spreadsheetml/2017/richdata2" ref="A3:I25">
    <sortCondition ref="B3:B25"/>
    <sortCondition ref="C3:C25"/>
    <sortCondition ref="D3:D25"/>
    <sortCondition ref="A3:A25"/>
  </sortState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PUBBLICAZIONE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Menichelli Sonia</dc:creator>
  <cp:lastModifiedBy>Spatola Cristina</cp:lastModifiedBy>
  <dcterms:created xsi:type="dcterms:W3CDTF">2015-06-05T18:17:20Z</dcterms:created>
  <dcterms:modified xsi:type="dcterms:W3CDTF">2025-10-17T08:05:28Z</dcterms:modified>
</cp:coreProperties>
</file>